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uka/rhemsdesignlab Dropbox/Umehara Yuka/Mac/Desktop/"/>
    </mc:Choice>
  </mc:AlternateContent>
  <xr:revisionPtr revIDLastSave="0" documentId="13_ncr:1_{FCFC9557-E29F-B84F-A527-766A3154F0F3}" xr6:coauthVersionLast="47" xr6:coauthVersionMax="47" xr10:uidLastSave="{00000000-0000-0000-0000-000000000000}"/>
  <bookViews>
    <workbookView xWindow="2120" yWindow="720" windowWidth="28020" windowHeight="21780" xr2:uid="{00000000-000D-0000-FFFF-FFFF00000000}"/>
  </bookViews>
  <sheets>
    <sheet name="利益排除額計算シート" sheetId="1" r:id="rId1"/>
    <sheet name="損益計算書参照箇所" sheetId="2" r:id="rId2"/>
  </sheets>
  <definedNames>
    <definedName name="_xlnm.Print_Area" localSheetId="0">利益排除額計算シート!$A$1:$L$17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G16" i="1" s="1"/>
  <c r="D16" i="1"/>
  <c r="B16" i="1"/>
  <c r="J16" i="1" l="1"/>
</calcChain>
</file>

<file path=xl/sharedStrings.xml><?xml version="1.0" encoding="utf-8"?>
<sst xmlns="http://schemas.openxmlformats.org/spreadsheetml/2006/main" count="26" uniqueCount="22">
  <si>
    <t>パターンBの場合における利益排除額計算シート</t>
    <rPh sb="6" eb="8">
      <t>バアイ</t>
    </rPh>
    <rPh sb="12" eb="14">
      <t>リエキ</t>
    </rPh>
    <rPh sb="13" eb="14">
      <t>エキ</t>
    </rPh>
    <rPh sb="14" eb="16">
      <t>ハイジョ</t>
    </rPh>
    <rPh sb="16" eb="17">
      <t>ガク</t>
    </rPh>
    <rPh sb="17" eb="19">
      <t>ケイサン</t>
    </rPh>
    <phoneticPr fontId="3"/>
  </si>
  <si>
    <r>
      <t xml:space="preserve">排除すべき利益相当額（利益排除額）の算定は、以下の計算式に基づいて行います。
この計算式は、対象外経費を除いた上で、営業利益率を適用することで、排除すべき利益相当額を求めるものとなっています。具体的な算定方法は以下のとおりです。
</t>
    </r>
    <r>
      <rPr>
        <b/>
        <u/>
        <sz val="12"/>
        <color theme="1"/>
        <rFont val="Meiryo UI"/>
        <family val="3"/>
        <charset val="128"/>
      </rPr>
      <t>（見積額ー対象外経費）×営業利益率＝排除すべき利益相当額（利益排除額）</t>
    </r>
    <r>
      <rPr>
        <b/>
        <sz val="12"/>
        <color theme="1"/>
        <rFont val="Meiryo UI"/>
        <family val="3"/>
        <charset val="128"/>
      </rPr>
      <t xml:space="preserve">
</t>
    </r>
    <r>
      <rPr>
        <sz val="11"/>
        <color theme="1"/>
        <rFont val="Meiryo UI"/>
        <family val="3"/>
        <charset val="128"/>
      </rPr>
      <t>算定の過程で必要となる各項目の金額は、指定の青枠内にご入力いただくことで、正確かつ適切な利益排除額の算出を行うことができます。</t>
    </r>
    <rPh sb="0" eb="2">
      <t>ハイジョ</t>
    </rPh>
    <rPh sb="5" eb="10">
      <t>リエキソウトウガク</t>
    </rPh>
    <rPh sb="11" eb="16">
      <t>リエキハイジョガク</t>
    </rPh>
    <rPh sb="18" eb="20">
      <t>サンテイ</t>
    </rPh>
    <rPh sb="22" eb="24">
      <t>イカ</t>
    </rPh>
    <rPh sb="25" eb="28">
      <t>ケイサンシキ</t>
    </rPh>
    <rPh sb="29" eb="30">
      <t>モト</t>
    </rPh>
    <rPh sb="33" eb="34">
      <t>オコナ</t>
    </rPh>
    <rPh sb="41" eb="44">
      <t>ケイサンシキ</t>
    </rPh>
    <rPh sb="46" eb="51">
      <t>タイショウガイケイヒ</t>
    </rPh>
    <rPh sb="52" eb="53">
      <t>ノゾ</t>
    </rPh>
    <rPh sb="55" eb="56">
      <t>ウエ</t>
    </rPh>
    <rPh sb="58" eb="63">
      <t>エイギョウリエキリツ</t>
    </rPh>
    <rPh sb="64" eb="66">
      <t>テキヨウ</t>
    </rPh>
    <rPh sb="72" eb="74">
      <t>ハイジョ</t>
    </rPh>
    <rPh sb="151" eb="153">
      <t>サンテイ</t>
    </rPh>
    <rPh sb="154" eb="156">
      <t>カテイ</t>
    </rPh>
    <rPh sb="157" eb="159">
      <t>ヒツヨウ</t>
    </rPh>
    <rPh sb="162" eb="165">
      <t>カクコウモク</t>
    </rPh>
    <rPh sb="166" eb="168">
      <t>キンガク</t>
    </rPh>
    <rPh sb="170" eb="172">
      <t>シテイ</t>
    </rPh>
    <rPh sb="173" eb="175">
      <t>アオ</t>
    </rPh>
    <rPh sb="175" eb="176">
      <t>ナイ</t>
    </rPh>
    <rPh sb="178" eb="180">
      <t>ニュウリョク</t>
    </rPh>
    <rPh sb="188" eb="190">
      <t>セイカク</t>
    </rPh>
    <rPh sb="192" eb="194">
      <t>テキセツ</t>
    </rPh>
    <rPh sb="195" eb="200">
      <t>リエキハイジョガク</t>
    </rPh>
    <rPh sb="201" eb="203">
      <t>サンシュツ</t>
    </rPh>
    <rPh sb="204" eb="205">
      <t>オコナ</t>
    </rPh>
    <phoneticPr fontId="3"/>
  </si>
  <si>
    <t>利益排除額の算定にあたり、下記の青枠内の金額について入力をお願いいたします。</t>
    <rPh sb="0" eb="5">
      <t>リエキハイジョガク</t>
    </rPh>
    <rPh sb="6" eb="8">
      <t>サンテイ</t>
    </rPh>
    <rPh sb="13" eb="15">
      <t>カキ</t>
    </rPh>
    <rPh sb="16" eb="17">
      <t>アオ</t>
    </rPh>
    <rPh sb="17" eb="19">
      <t>ワクナイ</t>
    </rPh>
    <rPh sb="20" eb="22">
      <t>キンガク</t>
    </rPh>
    <rPh sb="26" eb="28">
      <t>ニュウリョク</t>
    </rPh>
    <rPh sb="30" eb="31">
      <t>ネガ</t>
    </rPh>
    <phoneticPr fontId="3"/>
  </si>
  <si>
    <t>(A)見積額</t>
    <rPh sb="3" eb="6">
      <t>ミツモリガク</t>
    </rPh>
    <phoneticPr fontId="3"/>
  </si>
  <si>
    <t>円（税抜）</t>
    <rPh sb="0" eb="1">
      <t>エン</t>
    </rPh>
    <rPh sb="2" eb="4">
      <t>ゼイヌ</t>
    </rPh>
    <phoneticPr fontId="3"/>
  </si>
  <si>
    <t>※見積書が複数ある場合にはその合計額を入力してください。</t>
    <rPh sb="1" eb="4">
      <t>ミツモリショ</t>
    </rPh>
    <rPh sb="5" eb="7">
      <t>フクスウ</t>
    </rPh>
    <rPh sb="9" eb="11">
      <t>バアイ</t>
    </rPh>
    <rPh sb="15" eb="18">
      <t>ゴウケイガク</t>
    </rPh>
    <rPh sb="19" eb="21">
      <t>ニュウリョク</t>
    </rPh>
    <phoneticPr fontId="3"/>
  </si>
  <si>
    <t>(B)対象外経費</t>
    <rPh sb="3" eb="8">
      <t>タイショウガイケイヒ</t>
    </rPh>
    <phoneticPr fontId="3"/>
  </si>
  <si>
    <t>円</t>
    <rPh sb="0" eb="1">
      <t>エン</t>
    </rPh>
    <phoneticPr fontId="3"/>
  </si>
  <si>
    <t>※対象外経費がない場合には、「０」と入力してください。</t>
    <rPh sb="1" eb="6">
      <t>タイショウガイケイヒ</t>
    </rPh>
    <rPh sb="9" eb="11">
      <t>バアイ</t>
    </rPh>
    <rPh sb="18" eb="20">
      <t>ニュウリョク</t>
    </rPh>
    <phoneticPr fontId="3"/>
  </si>
  <si>
    <t>(C)営業利益率</t>
    <rPh sb="3" eb="8">
      <t>エイギョウリエキリツ</t>
    </rPh>
    <phoneticPr fontId="3"/>
  </si>
  <si>
    <t>　　　営業利益</t>
    <rPh sb="3" eb="7">
      <t>エイギョウリエキ</t>
    </rPh>
    <phoneticPr fontId="3"/>
  </si>
  <si>
    <t>※直近の損益計算書の営業利益を入力してください。
   営業損失の場合はマイナス符号を付けて金額を入力してください。</t>
    <rPh sb="1" eb="3">
      <t>チョッキン</t>
    </rPh>
    <rPh sb="4" eb="9">
      <t>ソンエキケイサンショ</t>
    </rPh>
    <rPh sb="10" eb="14">
      <t>エイギョウリエキ</t>
    </rPh>
    <rPh sb="15" eb="17">
      <t>ニュウリョク</t>
    </rPh>
    <rPh sb="28" eb="32">
      <t>エイギョウソンシツ</t>
    </rPh>
    <rPh sb="33" eb="35">
      <t>バアイ</t>
    </rPh>
    <rPh sb="40" eb="42">
      <t>フゴウ</t>
    </rPh>
    <rPh sb="43" eb="44">
      <t>ツ</t>
    </rPh>
    <rPh sb="46" eb="48">
      <t>キンガク</t>
    </rPh>
    <rPh sb="49" eb="51">
      <t>ニュウリョク</t>
    </rPh>
    <phoneticPr fontId="3"/>
  </si>
  <si>
    <t>　　　売上高</t>
    <rPh sb="3" eb="6">
      <t>ウリアゲダカ</t>
    </rPh>
    <phoneticPr fontId="3"/>
  </si>
  <si>
    <t>※直近の損益計算書の売上を入力してください。</t>
    <rPh sb="1" eb="3">
      <t>チョッキン</t>
    </rPh>
    <rPh sb="4" eb="9">
      <t>ソンエキケイサンショ</t>
    </rPh>
    <rPh sb="10" eb="12">
      <t>ウリアゲ</t>
    </rPh>
    <rPh sb="13" eb="15">
      <t>ニュウリョク</t>
    </rPh>
    <phoneticPr fontId="3"/>
  </si>
  <si>
    <t>【算定式】</t>
    <rPh sb="1" eb="4">
      <t>サンテイシキ</t>
    </rPh>
    <phoneticPr fontId="3"/>
  </si>
  <si>
    <t>(A)見積額</t>
    <rPh sb="3" eb="5">
      <t>ミツモリ</t>
    </rPh>
    <rPh sb="5" eb="6">
      <t>ガク</t>
    </rPh>
    <phoneticPr fontId="3"/>
  </si>
  <si>
    <t>排除すべき利益相当額（利益排除額）</t>
    <rPh sb="0" eb="2">
      <t>ハイジョ</t>
    </rPh>
    <rPh sb="5" eb="10">
      <t>リエキソウトウガク</t>
    </rPh>
    <rPh sb="11" eb="16">
      <t>リエキハイジョガク</t>
    </rPh>
    <phoneticPr fontId="3"/>
  </si>
  <si>
    <t>（</t>
    <phoneticPr fontId="3"/>
  </si>
  <si>
    <t>ー</t>
    <phoneticPr fontId="3"/>
  </si>
  <si>
    <t>）</t>
    <phoneticPr fontId="3"/>
  </si>
  <si>
    <t>×</t>
    <phoneticPr fontId="3"/>
  </si>
  <si>
    <t>＝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</si>
</sst>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u/>
      <sz val="12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2" borderId="2" xfId="1" applyFont="1" applyFill="1" applyBorder="1" applyProtection="1">
      <alignment vertical="center"/>
      <protection locked="0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38" fontId="2" fillId="0" borderId="0" xfId="1" applyFont="1" applyProtection="1">
      <alignment vertical="center"/>
    </xf>
    <xf numFmtId="176" fontId="2" fillId="0" borderId="0" xfId="2" applyNumberFormat="1" applyFont="1" applyProtection="1">
      <alignment vertical="center"/>
    </xf>
    <xf numFmtId="38" fontId="2" fillId="0" borderId="0" xfId="1" applyFont="1" applyFill="1" applyBorder="1" applyProtection="1">
      <alignment vertical="center"/>
    </xf>
    <xf numFmtId="0" fontId="2" fillId="0" borderId="0" xfId="0" applyFont="1" applyAlignment="1">
      <alignment horizontal="right" vertical="center"/>
    </xf>
    <xf numFmtId="38" fontId="5" fillId="3" borderId="1" xfId="1" applyFont="1" applyFill="1" applyBorder="1" applyProtection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43965</xdr:colOff>
      <xdr:row>0</xdr:row>
      <xdr:rowOff>117593</xdr:rowOff>
    </xdr:from>
    <xdr:to>
      <xdr:col>9</xdr:col>
      <xdr:colOff>631976</xdr:colOff>
      <xdr:row>26</xdr:row>
      <xdr:rowOff>219506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8EC18C6C-32A5-440D-BB16-0A9B3EC4E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65" y="117593"/>
          <a:ext cx="6514678" cy="6012901"/>
        </a:xfrm>
        <a:prstGeom prst="rect">
          <a:avLst/>
        </a:prstGeom>
      </xdr:spPr>
    </xdr:pic>
    <xdr:clientData/>
  </xdr:twoCellAnchor>
  <xdr:twoCellAnchor>
    <xdr:from>
      <xdr:col>0</xdr:col>
      <xdr:colOff>548765</xdr:colOff>
      <xdr:row>5</xdr:row>
      <xdr:rowOff>86228</xdr:rowOff>
    </xdr:from>
    <xdr:to>
      <xdr:col>9</xdr:col>
      <xdr:colOff>642839</xdr:colOff>
      <xdr:row>6</xdr:row>
      <xdr:rowOff>125431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73455AF-2ED7-AC7A-318D-E0B9BB410F62}"/>
            </a:ext>
          </a:extLst>
        </xdr:cNvPr>
        <xdr:cNvSpPr/>
      </xdr:nvSpPr>
      <xdr:spPr>
        <a:xfrm>
          <a:off x="548765" y="1222956"/>
          <a:ext cx="6020741" cy="26654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/>
        </a:p>
      </xdr:txBody>
    </xdr:sp>
    <xdr:clientData/>
  </xdr:twoCellAnchor>
  <xdr:twoCellAnchor>
    <xdr:from>
      <xdr:col>1</xdr:col>
      <xdr:colOff>486048</xdr:colOff>
      <xdr:row>25</xdr:row>
      <xdr:rowOff>109475</xdr:rowOff>
    </xdr:from>
    <xdr:to>
      <xdr:col>9</xdr:col>
      <xdr:colOff>650675</xdr:colOff>
      <xdr:row>26</xdr:row>
      <xdr:rowOff>117592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51DF48AC-9E27-168E-23F3-8FBABE4F5183}"/>
            </a:ext>
          </a:extLst>
        </xdr:cNvPr>
        <xdr:cNvSpPr/>
      </xdr:nvSpPr>
      <xdr:spPr>
        <a:xfrm>
          <a:off x="1144567" y="5793117"/>
          <a:ext cx="5432775" cy="23546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showGridLines="0" tabSelected="1" zoomScale="92" zoomScaleNormal="100" zoomScaleSheetLayoutView="100" workbookViewId="0">
      <selection activeCell="J5" sqref="J5"/>
    </sheetView>
  </sheetViews>
  <sheetFormatPr baseColWidth="10" defaultColWidth="0" defaultRowHeight="16" zeroHeight="1"/>
  <cols>
    <col min="1" max="1" width="4" style="1" customWidth="1"/>
    <col min="2" max="2" width="16.6640625" style="1" customWidth="1"/>
    <col min="3" max="3" width="3" style="1" customWidth="1"/>
    <col min="4" max="4" width="16.6640625" style="1" customWidth="1"/>
    <col min="5" max="5" width="1.6640625" style="1" customWidth="1"/>
    <col min="6" max="6" width="3.6640625" style="1" customWidth="1"/>
    <col min="7" max="7" width="4.6640625" style="1" customWidth="1"/>
    <col min="8" max="8" width="12.6640625" style="1" customWidth="1"/>
    <col min="9" max="9" width="3.6640625" style="1" customWidth="1"/>
    <col min="10" max="10" width="16.6640625" style="1" customWidth="1"/>
    <col min="11" max="12" width="8.6640625" style="1" customWidth="1"/>
    <col min="13" max="16384" width="8.6640625" style="1" hidden="1"/>
  </cols>
  <sheetData>
    <row r="1" spans="1:12" ht="25">
      <c r="A1" s="3" t="s">
        <v>0</v>
      </c>
    </row>
    <row r="2" spans="1:12"/>
    <row r="3" spans="1:12" ht="100.25" customHeight="1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>
      <c r="A4" s="4"/>
    </row>
    <row r="5" spans="1:12">
      <c r="A5" s="1" t="s">
        <v>2</v>
      </c>
    </row>
    <row r="6" spans="1:12" ht="28.5" customHeight="1">
      <c r="B6" s="1" t="s">
        <v>3</v>
      </c>
      <c r="D6" s="2"/>
      <c r="E6" s="1" t="s">
        <v>4</v>
      </c>
      <c r="H6" s="1" t="s">
        <v>5</v>
      </c>
    </row>
    <row r="7" spans="1:12">
      <c r="D7" s="5"/>
    </row>
    <row r="8" spans="1:12" ht="28.5" customHeight="1">
      <c r="B8" s="1" t="s">
        <v>6</v>
      </c>
      <c r="D8" s="2"/>
      <c r="E8" s="12" t="s">
        <v>7</v>
      </c>
      <c r="F8" s="12"/>
      <c r="H8" s="1" t="s">
        <v>8</v>
      </c>
    </row>
    <row r="9" spans="1:12"/>
    <row r="10" spans="1:12" ht="18.5" customHeight="1">
      <c r="B10" s="1" t="s">
        <v>9</v>
      </c>
      <c r="D10" s="6" t="e">
        <f>ROUNDUP(MAX(0, D11)/D12,3)</f>
        <v>#DIV/0!</v>
      </c>
      <c r="E10" s="12"/>
      <c r="F10" s="12"/>
    </row>
    <row r="11" spans="1:12" ht="28.5" customHeight="1">
      <c r="B11" s="1" t="s">
        <v>10</v>
      </c>
      <c r="D11" s="2"/>
      <c r="E11" s="1" t="s">
        <v>7</v>
      </c>
      <c r="H11" s="13" t="s">
        <v>11</v>
      </c>
      <c r="I11" s="13"/>
      <c r="J11" s="13"/>
      <c r="K11" s="13"/>
      <c r="L11" s="13"/>
    </row>
    <row r="12" spans="1:12" ht="28.5" customHeight="1">
      <c r="B12" s="1" t="s">
        <v>12</v>
      </c>
      <c r="D12" s="2"/>
      <c r="E12" s="12" t="s">
        <v>7</v>
      </c>
      <c r="F12" s="12"/>
      <c r="H12" s="1" t="s">
        <v>13</v>
      </c>
    </row>
    <row r="13" spans="1:12" ht="18.5" customHeight="1">
      <c r="D13" s="7"/>
    </row>
    <row r="14" spans="1:12" ht="18.5" customHeight="1">
      <c r="A14" s="1" t="s">
        <v>14</v>
      </c>
    </row>
    <row r="15" spans="1:12" ht="17" thickBot="1">
      <c r="B15" s="1" t="s">
        <v>15</v>
      </c>
      <c r="D15" s="1" t="s">
        <v>6</v>
      </c>
      <c r="G15" s="1" t="s">
        <v>9</v>
      </c>
      <c r="J15" s="1" t="s">
        <v>16</v>
      </c>
    </row>
    <row r="16" spans="1:12" ht="28.5" customHeight="1" thickBot="1">
      <c r="A16" s="8" t="s">
        <v>17</v>
      </c>
      <c r="B16" s="5">
        <f>D6</f>
        <v>0</v>
      </c>
      <c r="C16" s="5" t="s">
        <v>18</v>
      </c>
      <c r="D16" s="5">
        <f>D8</f>
        <v>0</v>
      </c>
      <c r="E16" s="1" t="s">
        <v>19</v>
      </c>
      <c r="F16" s="1" t="s">
        <v>20</v>
      </c>
      <c r="G16" s="10" t="e">
        <f>D10</f>
        <v>#DIV/0!</v>
      </c>
      <c r="H16" s="10"/>
      <c r="I16" s="1" t="s">
        <v>21</v>
      </c>
      <c r="J16" s="9" t="e">
        <f>(B16-D16)*G16</f>
        <v>#DIV/0!</v>
      </c>
    </row>
    <row r="17"/>
  </sheetData>
  <sheetProtection algorithmName="SHA-512" hashValue="jw/GpGMe6C3wjoV5AKbloft4fB6xgM1K9W/bvRhUfM0MsLjHGrpxFa5tXBR1ORLpxmo2np2VsYbamILqeuGuVg==" saltValue="ckMiCEAGcfoJ6ZDBSwwaOw==" spinCount="100000" sheet="1" objects="1" scenarios="1"/>
  <mergeCells count="6">
    <mergeCell ref="G16:H16"/>
    <mergeCell ref="A3:L3"/>
    <mergeCell ref="E8:F8"/>
    <mergeCell ref="E10:F10"/>
    <mergeCell ref="E12:F12"/>
    <mergeCell ref="H11:L11"/>
  </mergeCells>
  <phoneticPr fontId="3"/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7"/>
  <sheetViews>
    <sheetView showGridLines="0" zoomScale="81" workbookViewId="0">
      <selection sqref="A1:J1"/>
    </sheetView>
  </sheetViews>
  <sheetFormatPr baseColWidth="10" defaultColWidth="0" defaultRowHeight="18" zeroHeight="1"/>
  <cols>
    <col min="1" max="10" width="8.6640625" customWidth="1"/>
    <col min="11" max="16384" width="8.6640625" hidden="1"/>
  </cols>
  <sheetData>
    <row r="1" spans="1:10">
      <c r="A1" s="14"/>
      <c r="B1" s="14"/>
      <c r="C1" s="14"/>
      <c r="D1" s="14"/>
      <c r="E1" s="14"/>
      <c r="F1" s="14"/>
      <c r="G1" s="14"/>
      <c r="H1" s="14"/>
      <c r="I1" s="14"/>
      <c r="J1" s="14"/>
    </row>
    <row r="2" spans="1:10"/>
    <row r="3" spans="1:10"/>
    <row r="4" spans="1:10"/>
    <row r="5" spans="1:10"/>
    <row r="6" spans="1:10"/>
    <row r="7" spans="1:10"/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</sheetData>
  <mergeCells count="1">
    <mergeCell ref="A1:J1"/>
  </mergeCells>
  <phoneticPr fontId="3"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da623df2-7a25-4a8f-b59b-3a3459c1375f}" enabled="1" method="Standard" siteId="{16532572-d567-4d67-8727-f12f7bb6aed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利益排除額計算シート</vt:lpstr>
      <vt:lpstr>損益計算書参照箇所</vt:lpstr>
      <vt:lpstr>利益排除額計算シート!Print_Area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 </dc:title>
  <dc:subject> </dc:subject>
  <dc:creator> </dc:creator>
  <cp:keywords/>
  <dc:description/>
  <cp:lastModifiedBy>　</cp:lastModifiedBy>
  <cp:revision/>
  <dcterms:created xsi:type="dcterms:W3CDTF">2023-09-19T07:49:48Z</dcterms:created>
  <dcterms:modified xsi:type="dcterms:W3CDTF">2023-09-27T08:13:22Z</dcterms:modified>
  <cp:category/>
  <cp:contentStatus/>
</cp:coreProperties>
</file>